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140" windowWidth="1045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<sst xmlns="http://schemas.openxmlformats.org/spreadsheetml/2006/main" count="19" uniqueCount="19">
  <si>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</si>
  <si>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</si>
  <si>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</si>
  <si>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</si>
  <si>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</si>
  <si>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</si>
  <si>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</si>
  <si>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</si>
  <si>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</si>
  <si>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</si>
  <si>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</si>
  <si>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</si>
  <si>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</si>
  <si>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</si>
  <si>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</si>
  <si>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</si>
  <si>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營養午餐(縣府全額補助)</t>
  </si>
  <si>
    <t>111-1註冊收費明細</t>
  </si>
  <si>
    <t>依據彰化縣政府111.05.24教國字第1110194276號函辦理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</si>
</sst>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1" max="1" width="35.50390625" style="1" customWidth="1"/>
    <col min="2" max="7" width="12.875" style="2" customWidth="1"/>
  </cols>
  <sheetData>
    <row r="1" spans="1:2" ht="16.5">
      <c r="A1" t="s">
        <v>17</v>
      </c>
      <c r="B1" s="15" t="s">
        <v>18</v>
      </c>
    </row>
    <row r="2" spans="2:7" ht="16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8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8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8">
      <c r="A5" s="6" t="s">
        <v>8</v>
      </c>
      <c r="B5" s="20">
        <v>891</v>
      </c>
      <c r="C5" s="20">
        <v>846</v>
      </c>
      <c r="D5" s="20">
        <v>1117</v>
      </c>
      <c r="E5" s="20">
        <v>1122</v>
      </c>
      <c r="F5" s="20">
        <v>868</v>
      </c>
      <c r="G5" s="20">
        <v>785</v>
      </c>
    </row>
    <row r="6" spans="1:7" ht="18">
      <c r="A6" s="6" t="s">
        <v>16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</row>
    <row r="7" ht="18">
      <c r="A7" s="13"/>
    </row>
    <row r="8" spans="1:7" ht="18">
      <c r="A8" s="7" t="s">
        <v>9</v>
      </c>
      <c r="B8" s="16">
        <f>SUM(B3:B6)</f>
        <v>1166</v>
      </c>
      <c r="C8" s="16">
        <f>SUM(C3:C6)</f>
        <v>1121</v>
      </c>
      <c r="D8" s="16">
        <f>SUM(D3:D6)</f>
        <v>1392</v>
      </c>
      <c r="E8" s="16">
        <f>SUM(E3:E6)</f>
        <v>1397</v>
      </c>
      <c r="F8" s="16">
        <f>SUM(F3:F6)</f>
        <v>1143</v>
      </c>
      <c r="G8" s="16">
        <f>SUM(G3:G6)</f>
        <v>1060</v>
      </c>
    </row>
    <row r="9" spans="1:7" ht="18">
      <c r="A9" s="8"/>
      <c r="B9" s="17"/>
      <c r="C9" s="17"/>
      <c r="D9" s="17"/>
      <c r="E9" s="17"/>
      <c r="F9" s="17"/>
      <c r="G9" s="17"/>
    </row>
    <row r="10" spans="1:7" ht="18">
      <c r="A10" s="9" t="s">
        <v>11</v>
      </c>
      <c r="B10" s="18"/>
      <c r="C10" s="18"/>
      <c r="D10" s="18"/>
      <c r="E10" s="18"/>
      <c r="F10" s="18"/>
      <c r="G10" s="18"/>
    </row>
    <row r="11" spans="1:7" ht="18">
      <c r="A11" s="10" t="s">
        <v>13</v>
      </c>
      <c r="B11" s="16">
        <f>B8-B3-B4</f>
        <v>891</v>
      </c>
      <c r="C11" s="16">
        <f>C8-C3-C4</f>
        <v>846</v>
      </c>
      <c r="D11" s="16">
        <f>D8-D3-D4</f>
        <v>1117</v>
      </c>
      <c r="E11" s="16">
        <f>E8-E3-E4</f>
        <v>1122</v>
      </c>
      <c r="F11" s="16">
        <f>F8-F3-F4</f>
        <v>868</v>
      </c>
      <c r="G11" s="16">
        <f>G8-G3-G4</f>
        <v>785</v>
      </c>
    </row>
    <row r="12" spans="1:7" ht="18">
      <c r="A12" s="10" t="s">
        <v>12</v>
      </c>
      <c r="B12" s="16">
        <f>B8-B3-B4</f>
        <v>891</v>
      </c>
      <c r="C12" s="16">
        <f>C8-C3-C4</f>
        <v>846</v>
      </c>
      <c r="D12" s="16">
        <f>D8-D3-D4</f>
        <v>1117</v>
      </c>
      <c r="E12" s="16">
        <f>E8-E3-E4</f>
        <v>1122</v>
      </c>
      <c r="F12" s="16">
        <f>F8-F3-F4</f>
        <v>868</v>
      </c>
      <c r="G12" s="16">
        <f>G8-G3-G4</f>
        <v>785</v>
      </c>
    </row>
    <row r="13" spans="1:7" ht="18">
      <c r="A13" s="10" t="s">
        <v>14</v>
      </c>
      <c r="B13" s="16">
        <f>B8-B3-B4</f>
        <v>891</v>
      </c>
      <c r="C13" s="16">
        <f>C8-C3-C4</f>
        <v>846</v>
      </c>
      <c r="D13" s="16">
        <f>D8-D3-D4</f>
        <v>1117</v>
      </c>
      <c r="E13" s="16">
        <f>E8-E3-E4</f>
        <v>1122</v>
      </c>
      <c r="F13" s="16">
        <f>F8-F3-F4</f>
        <v>868</v>
      </c>
      <c r="G13" s="16">
        <f>G8-G3-G4</f>
        <v>785</v>
      </c>
    </row>
    <row r="14" spans="1:7" ht="18">
      <c r="A14" s="10" t="s">
        <v>15</v>
      </c>
      <c r="B14" s="16">
        <f>B8-B4</f>
        <v>991</v>
      </c>
      <c r="C14" s="16">
        <f>C8-C4</f>
        <v>946</v>
      </c>
      <c r="D14" s="16">
        <f>D8-D4</f>
        <v>1217</v>
      </c>
      <c r="E14" s="16">
        <f>E8-E4</f>
        <v>1222</v>
      </c>
      <c r="F14" s="16">
        <f>F8-F4</f>
        <v>968</v>
      </c>
      <c r="G14" s="16">
        <f>G8-G4</f>
        <v>885</v>
      </c>
    </row>
    <row r="15" spans="1:7" ht="18">
      <c r="A15" s="11" t="s">
        <v>10</v>
      </c>
      <c r="B15" s="16">
        <f>B8-B3</f>
        <v>1066</v>
      </c>
      <c r="C15" s="16">
        <f>C8-C3</f>
        <v>1021</v>
      </c>
      <c r="D15" s="16">
        <f>D8-D3</f>
        <v>1292</v>
      </c>
      <c r="E15" s="16">
        <f>E8-E3</f>
        <v>1297</v>
      </c>
      <c r="F15" s="16">
        <f>F8-F3</f>
        <v>1043</v>
      </c>
      <c r="G15" s="16">
        <f>G8-G3</f>
        <v>960</v>
      </c>
    </row>
    <row r="16" ht="16.5">
      <c r="A16" s="14"/>
    </row>
    <row r="17" spans="1:7" s="12" customFormat="1" ht="16.5">
      <c r="A17" s="1"/>
      <c r="B17" s="2"/>
      <c r="C17" s="2"/>
      <c r="D17" s="2"/>
      <c r="E17" s="2"/>
      <c r="F17" s="2"/>
      <c r="G17" s="2"/>
    </row>
    <row r="18" spans="1:7" s="12" customFormat="1" ht="16.5">
      <c r="A18" s="1"/>
      <c r="B18" s="2"/>
      <c r="C18" s="2"/>
      <c r="D18" s="2"/>
      <c r="E18" s="2"/>
      <c r="F18" s="2"/>
      <c r="G18" s="2"/>
    </row>
    <row r="19" spans="1:7" s="12" customFormat="1" ht="16.5">
      <c r="A19" s="1"/>
      <c r="B19" s="2"/>
      <c r="C19" s="2"/>
      <c r="D19" s="2"/>
      <c r="E19" s="2"/>
      <c r="F19" s="2"/>
      <c r="G19" s="2"/>
    </row>
    <row r="22" ht="52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2021-02-19T06:46:39Z</cp:lastPrinted>
  <dcterms:created xsi:type="dcterms:W3CDTF">1997-01-14T01:50:29Z</dcterms:created>
  <dcterms:modified xsi:type="dcterms:W3CDTF">2022-08-29T01:02:04Z</dcterms:modified>
  <cp:category/>
  <cp:version/>
  <cp:contentType/>
  <cp:contentStatus/>
</cp:coreProperties>
</file>