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2" yWindow="144" windowWidth="10452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<sst xmlns="http://schemas.openxmlformats.org/spreadsheetml/2006/main" count="19" uniqueCount="19">
  <si>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ㄧ年級</t>
  </si>
  <si>
    <t>二年級</t>
  </si>
  <si>
    <t>三年級</t>
  </si>
  <si>
    <t>四年級</t>
  </si>
  <si>
    <t>五年級</t>
  </si>
  <si>
    <t>六年級</t>
  </si>
  <si>
    <t>家長會費</t>
  </si>
  <si>
    <t>學生團體保險費</t>
  </si>
  <si>
    <t>教科書籍費</t>
  </si>
  <si>
    <t>未符合減免者繳費合計(全額繳費)</t>
  </si>
  <si>
    <t>5.有弟妹在本校就讀(減免家長會費)</t>
  </si>
  <si>
    <t>符合減免標準</t>
  </si>
  <si>
    <t>2.原住民(減免家長會費＆團保費)</t>
  </si>
  <si>
    <t>1.低收入戶(減免家長會費＆團保費)</t>
  </si>
  <si>
    <t>3.家長重殘(減免家長會費＆團保費)</t>
  </si>
  <si>
    <t>4.學生重殘(減免團保費)</t>
  </si>
  <si>
    <t>營養午餐(縣府全額補助)</t>
  </si>
  <si>
    <t>108-1註冊收費明細</t>
  </si>
  <si>
    <t>依據彰化縣政府108.05.10教國字第1080155680號函辦理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</si>
</sst>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K11" sqref="K11"/>
    </sheetView>
  </sheetViews>
  <sheetFormatPr defaultColWidth="9.00390625" defaultRowHeight="16.5"/>
  <cols>
    <col min="1" max="1" width="35.50390625" style="1" customWidth="1"/>
    <col min="2" max="7" width="12.75390625" style="2" customWidth="1"/>
  </cols>
  <sheetData>
    <row r="1" spans="1:2" ht="15.75">
      <c r="A1" t="s">
        <v>17</v>
      </c>
      <c r="B1" s="16" t="s">
        <v>18</v>
      </c>
    </row>
    <row r="2" spans="2:7" ht="15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7.25">
      <c r="A3" s="4" t="s">
        <v>6</v>
      </c>
      <c r="B3" s="3">
        <v>100</v>
      </c>
      <c r="C3" s="3">
        <v>100</v>
      </c>
      <c r="D3" s="3">
        <v>100</v>
      </c>
      <c r="E3" s="3">
        <v>100</v>
      </c>
      <c r="F3" s="3">
        <v>100</v>
      </c>
      <c r="G3" s="3">
        <v>100</v>
      </c>
    </row>
    <row r="4" spans="1:7" ht="17.25">
      <c r="A4" s="4" t="s">
        <v>7</v>
      </c>
      <c r="B4" s="5">
        <v>175</v>
      </c>
      <c r="C4" s="5">
        <v>175</v>
      </c>
      <c r="D4" s="5">
        <v>175</v>
      </c>
      <c r="E4" s="5">
        <v>175</v>
      </c>
      <c r="F4" s="5">
        <v>175</v>
      </c>
      <c r="G4" s="5">
        <v>175</v>
      </c>
    </row>
    <row r="5" spans="1:7" ht="18" thickBot="1">
      <c r="A5" s="6" t="s">
        <v>8</v>
      </c>
      <c r="B5" s="17">
        <v>512</v>
      </c>
      <c r="C5" s="17">
        <v>426</v>
      </c>
      <c r="D5" s="17">
        <v>722</v>
      </c>
      <c r="E5" s="17">
        <v>824</v>
      </c>
      <c r="F5" s="17">
        <v>770</v>
      </c>
      <c r="G5" s="17">
        <v>750</v>
      </c>
    </row>
    <row r="6" spans="1:7" ht="17.25">
      <c r="A6" s="6" t="s">
        <v>16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ht="17.25">
      <c r="A7" s="14"/>
    </row>
    <row r="8" spans="1:7" ht="17.25">
      <c r="A8" s="7" t="s">
        <v>9</v>
      </c>
      <c r="B8" s="18">
        <f aca="true" t="shared" si="0" ref="B8:G8">SUM(B3:B6)</f>
        <v>787</v>
      </c>
      <c r="C8" s="18">
        <f t="shared" si="0"/>
        <v>701</v>
      </c>
      <c r="D8" s="18">
        <f t="shared" si="0"/>
        <v>997</v>
      </c>
      <c r="E8" s="18">
        <f t="shared" si="0"/>
        <v>1099</v>
      </c>
      <c r="F8" s="18">
        <f t="shared" si="0"/>
        <v>1045</v>
      </c>
      <c r="G8" s="18">
        <f t="shared" si="0"/>
        <v>1025</v>
      </c>
    </row>
    <row r="9" spans="1:7" ht="17.25">
      <c r="A9" s="8"/>
      <c r="B9" s="19"/>
      <c r="C9" s="19"/>
      <c r="D9" s="19"/>
      <c r="E9" s="19"/>
      <c r="F9" s="19"/>
      <c r="G9" s="19"/>
    </row>
    <row r="10" spans="1:7" ht="17.25">
      <c r="A10" s="10" t="s">
        <v>11</v>
      </c>
      <c r="B10" s="20"/>
      <c r="C10" s="20"/>
      <c r="D10" s="20"/>
      <c r="E10" s="20"/>
      <c r="F10" s="20"/>
      <c r="G10" s="20"/>
    </row>
    <row r="11" spans="1:7" ht="17.25">
      <c r="A11" s="11" t="s">
        <v>13</v>
      </c>
      <c r="B11" s="18">
        <f aca="true" t="shared" si="1" ref="B11:G11">B8-B3-B4</f>
        <v>512</v>
      </c>
      <c r="C11" s="18">
        <f t="shared" si="1"/>
        <v>426</v>
      </c>
      <c r="D11" s="18">
        <f t="shared" si="1"/>
        <v>722</v>
      </c>
      <c r="E11" s="18">
        <f t="shared" si="1"/>
        <v>824</v>
      </c>
      <c r="F11" s="18">
        <f t="shared" si="1"/>
        <v>770</v>
      </c>
      <c r="G11" s="18">
        <f t="shared" si="1"/>
        <v>750</v>
      </c>
    </row>
    <row r="12" spans="1:7" ht="17.25">
      <c r="A12" s="11" t="s">
        <v>12</v>
      </c>
      <c r="B12" s="18">
        <f aca="true" t="shared" si="2" ref="B12:G12">B8-B3-B4</f>
        <v>512</v>
      </c>
      <c r="C12" s="18">
        <f t="shared" si="2"/>
        <v>426</v>
      </c>
      <c r="D12" s="18">
        <f t="shared" si="2"/>
        <v>722</v>
      </c>
      <c r="E12" s="18">
        <f t="shared" si="2"/>
        <v>824</v>
      </c>
      <c r="F12" s="18">
        <f t="shared" si="2"/>
        <v>770</v>
      </c>
      <c r="G12" s="18">
        <f t="shared" si="2"/>
        <v>750</v>
      </c>
    </row>
    <row r="13" spans="1:7" ht="17.25">
      <c r="A13" s="11" t="s">
        <v>14</v>
      </c>
      <c r="B13" s="18">
        <f aca="true" t="shared" si="3" ref="B13:G13">B8-B3-B4</f>
        <v>512</v>
      </c>
      <c r="C13" s="18">
        <f t="shared" si="3"/>
        <v>426</v>
      </c>
      <c r="D13" s="18">
        <f t="shared" si="3"/>
        <v>722</v>
      </c>
      <c r="E13" s="18">
        <f t="shared" si="3"/>
        <v>824</v>
      </c>
      <c r="F13" s="18">
        <f t="shared" si="3"/>
        <v>770</v>
      </c>
      <c r="G13" s="18">
        <f t="shared" si="3"/>
        <v>750</v>
      </c>
    </row>
    <row r="14" spans="1:7" ht="17.25">
      <c r="A14" s="11" t="s">
        <v>15</v>
      </c>
      <c r="B14" s="18">
        <f aca="true" t="shared" si="4" ref="B14:G14">B8-B4</f>
        <v>612</v>
      </c>
      <c r="C14" s="18">
        <f t="shared" si="4"/>
        <v>526</v>
      </c>
      <c r="D14" s="18">
        <f t="shared" si="4"/>
        <v>822</v>
      </c>
      <c r="E14" s="18">
        <f t="shared" si="4"/>
        <v>924</v>
      </c>
      <c r="F14" s="18">
        <f t="shared" si="4"/>
        <v>870</v>
      </c>
      <c r="G14" s="18">
        <f t="shared" si="4"/>
        <v>850</v>
      </c>
    </row>
    <row r="15" spans="1:7" ht="17.25">
      <c r="A15" s="12" t="s">
        <v>10</v>
      </c>
      <c r="B15" s="18">
        <f aca="true" t="shared" si="5" ref="B15:G15">B8-B3</f>
        <v>687</v>
      </c>
      <c r="C15" s="18">
        <f t="shared" si="5"/>
        <v>601</v>
      </c>
      <c r="D15" s="18">
        <f t="shared" si="5"/>
        <v>897</v>
      </c>
      <c r="E15" s="18">
        <f t="shared" si="5"/>
        <v>999</v>
      </c>
      <c r="F15" s="18">
        <f t="shared" si="5"/>
        <v>945</v>
      </c>
      <c r="G15" s="18">
        <f t="shared" si="5"/>
        <v>925</v>
      </c>
    </row>
    <row r="16" ht="15.75">
      <c r="A16" s="15"/>
    </row>
    <row r="17" spans="1:7" s="13" customFormat="1" ht="15.75">
      <c r="A17" s="1"/>
      <c r="B17" s="2"/>
      <c r="C17" s="2"/>
      <c r="D17" s="2"/>
      <c r="E17" s="2"/>
      <c r="F17" s="2"/>
      <c r="G17" s="2"/>
    </row>
    <row r="18" spans="1:7" s="13" customFormat="1" ht="15.75">
      <c r="A18" s="1"/>
      <c r="B18" s="2"/>
      <c r="C18" s="2"/>
      <c r="D18" s="2"/>
      <c r="E18" s="2"/>
      <c r="F18" s="2"/>
      <c r="G18" s="2"/>
    </row>
    <row r="19" spans="1:7" s="13" customFormat="1" ht="15.75">
      <c r="A19" s="1"/>
      <c r="B19" s="2"/>
      <c r="C19" s="2"/>
      <c r="D19" s="2"/>
      <c r="E19" s="2"/>
      <c r="F19" s="2"/>
      <c r="G19" s="2"/>
    </row>
    <row r="22" ht="52.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2019-02-18T05:48:09Z</cp:lastPrinted>
  <dcterms:created xsi:type="dcterms:W3CDTF">1997-01-14T01:50:29Z</dcterms:created>
  <dcterms:modified xsi:type="dcterms:W3CDTF">2019-08-28T05:34:01Z</dcterms:modified>
  <cp:category/>
  <cp:version/>
  <cp:contentType/>
  <cp:contentStatus/>
</cp:coreProperties>
</file>