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16" yWindow="140" windowWidth="10450" windowHeight="5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<sst xmlns="http://schemas.openxmlformats.org/spreadsheetml/2006/main" count="21" uniqueCount="21">
  <si>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ㄧ年級</t>
  </si>
  <si>
    <t>二年級</t>
  </si>
  <si>
    <t>三年級</t>
  </si>
  <si>
    <t>四年級</t>
  </si>
  <si>
    <t>五年級</t>
  </si>
  <si>
    <t>六年級</t>
  </si>
  <si>
    <t>家長會費</t>
  </si>
  <si>
    <t>學生團體保險費</t>
  </si>
  <si>
    <t>教科書籍費</t>
  </si>
  <si>
    <t>未符合減免者繳費合計(全額繳費)</t>
  </si>
  <si>
    <t>5.有弟妹在本校就讀(減免家長會費)</t>
  </si>
  <si>
    <t>符合減免標準</t>
  </si>
  <si>
    <t>2.原住民(減免家長會費＆團保費)</t>
  </si>
  <si>
    <t>1.低收入戶(減免家長會費＆團保費)</t>
  </si>
  <si>
    <t>3.家長重殘(減免家長會費＆團保費)</t>
  </si>
  <si>
    <t>4.學生重殘(減免團保費)</t>
  </si>
  <si>
    <t>營養午餐(縣府全額補助)</t>
  </si>
  <si>
    <t>依據彰化縣政府109.05.15教國字第1090164594號函辦理</t>
  </si>
  <si>
    <t>109-2註冊收費明細</t>
  </si>
  <si>
    <t>校外教學費</t>
  </si>
  <si>
    <t>畢業紀念冊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</si>
</sst>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9">
    <font>
      <sz val="12"/>
      <name val="新細明體"/>
      <family val="1"/>
    </font>
    <font>
      <sz val="9"/>
      <name val="新細明體"/>
      <family val="1"/>
    </font>
    <font>
      <sz val="13"/>
      <color indexed="8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3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wrapText="1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justify" wrapText="1"/>
    </xf>
    <xf numFmtId="0" fontId="0" fillId="0" borderId="11" xfId="0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J14" sqref="J14"/>
    </sheetView>
  </sheetViews>
  <sheetFormatPr defaultColWidth="9.00390625" defaultRowHeight="16.5"/>
  <cols>
    <col min="1" max="1" width="35.50390625" style="1" customWidth="1"/>
    <col min="2" max="7" width="12.875" style="2" customWidth="1"/>
  </cols>
  <sheetData>
    <row r="1" spans="1:2" ht="16.5">
      <c r="A1" t="s">
        <v>18</v>
      </c>
      <c r="B1" s="16" t="s">
        <v>17</v>
      </c>
    </row>
    <row r="2" spans="2:7" ht="16.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18">
      <c r="A3" s="4" t="s">
        <v>6</v>
      </c>
      <c r="B3" s="3">
        <v>100</v>
      </c>
      <c r="C3" s="3">
        <v>100</v>
      </c>
      <c r="D3" s="3">
        <v>100</v>
      </c>
      <c r="E3" s="3">
        <v>100</v>
      </c>
      <c r="F3" s="3">
        <v>100</v>
      </c>
      <c r="G3" s="3">
        <v>100</v>
      </c>
    </row>
    <row r="4" spans="1:7" ht="18">
      <c r="A4" s="4" t="s">
        <v>7</v>
      </c>
      <c r="B4" s="5">
        <v>175</v>
      </c>
      <c r="C4" s="5">
        <v>175</v>
      </c>
      <c r="D4" s="5">
        <v>175</v>
      </c>
      <c r="E4" s="5">
        <v>175</v>
      </c>
      <c r="F4" s="5">
        <v>175</v>
      </c>
      <c r="G4" s="5">
        <v>175</v>
      </c>
    </row>
    <row r="5" spans="1:7" ht="18">
      <c r="A5" s="6" t="s">
        <v>8</v>
      </c>
      <c r="B5" s="22">
        <v>685</v>
      </c>
      <c r="C5" s="22">
        <v>693</v>
      </c>
      <c r="D5" s="22">
        <v>728</v>
      </c>
      <c r="E5" s="22">
        <v>745</v>
      </c>
      <c r="F5" s="22">
        <v>670</v>
      </c>
      <c r="G5" s="22">
        <v>676</v>
      </c>
    </row>
    <row r="6" spans="1:7" ht="18">
      <c r="A6" s="6" t="s">
        <v>16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</row>
    <row r="7" spans="1:7" ht="18">
      <c r="A7" s="6" t="s">
        <v>19</v>
      </c>
      <c r="B7" s="20">
        <v>11</v>
      </c>
      <c r="C7" s="20">
        <v>0</v>
      </c>
      <c r="D7" s="20">
        <v>590</v>
      </c>
      <c r="E7" s="20">
        <v>590</v>
      </c>
      <c r="F7" s="20">
        <v>680</v>
      </c>
      <c r="G7" s="20">
        <v>3250</v>
      </c>
    </row>
    <row r="8" spans="1:7" ht="18">
      <c r="A8" s="6" t="s">
        <v>20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20">
        <v>720</v>
      </c>
    </row>
    <row r="9" ht="18">
      <c r="A9" s="14"/>
    </row>
    <row r="10" spans="1:7" ht="18">
      <c r="A10" s="7" t="s">
        <v>9</v>
      </c>
      <c r="B10" s="17">
        <f aca="true" t="shared" si="0" ref="B10:G10">SUM(B3:B8)</f>
        <v>971</v>
      </c>
      <c r="C10" s="17">
        <f t="shared" si="0"/>
        <v>968</v>
      </c>
      <c r="D10" s="17">
        <f t="shared" si="0"/>
        <v>1593</v>
      </c>
      <c r="E10" s="17">
        <f t="shared" si="0"/>
        <v>1610</v>
      </c>
      <c r="F10" s="17">
        <f t="shared" si="0"/>
        <v>1625</v>
      </c>
      <c r="G10" s="17">
        <f t="shared" si="0"/>
        <v>4921</v>
      </c>
    </row>
    <row r="11" spans="1:7" ht="18">
      <c r="A11" s="8"/>
      <c r="B11" s="18"/>
      <c r="C11" s="18"/>
      <c r="D11" s="18"/>
      <c r="E11" s="18"/>
      <c r="F11" s="18"/>
      <c r="G11" s="18"/>
    </row>
    <row r="12" spans="1:7" ht="18">
      <c r="A12" s="10" t="s">
        <v>11</v>
      </c>
      <c r="B12" s="19"/>
      <c r="C12" s="19"/>
      <c r="D12" s="19"/>
      <c r="E12" s="19"/>
      <c r="F12" s="19"/>
      <c r="G12" s="19"/>
    </row>
    <row r="13" spans="1:7" ht="18">
      <c r="A13" s="11" t="s">
        <v>13</v>
      </c>
      <c r="B13" s="17">
        <f aca="true" t="shared" si="1" ref="B13:G13">B10-B3-B4</f>
        <v>696</v>
      </c>
      <c r="C13" s="17">
        <f t="shared" si="1"/>
        <v>693</v>
      </c>
      <c r="D13" s="17">
        <f t="shared" si="1"/>
        <v>1318</v>
      </c>
      <c r="E13" s="17">
        <f t="shared" si="1"/>
        <v>1335</v>
      </c>
      <c r="F13" s="17">
        <f t="shared" si="1"/>
        <v>1350</v>
      </c>
      <c r="G13" s="17">
        <f t="shared" si="1"/>
        <v>4646</v>
      </c>
    </row>
    <row r="14" spans="1:7" ht="18">
      <c r="A14" s="11" t="s">
        <v>12</v>
      </c>
      <c r="B14" s="17">
        <f aca="true" t="shared" si="2" ref="B14:G14">B10-B3-B4</f>
        <v>696</v>
      </c>
      <c r="C14" s="17">
        <f t="shared" si="2"/>
        <v>693</v>
      </c>
      <c r="D14" s="17">
        <f t="shared" si="2"/>
        <v>1318</v>
      </c>
      <c r="E14" s="17">
        <f t="shared" si="2"/>
        <v>1335</v>
      </c>
      <c r="F14" s="17">
        <f t="shared" si="2"/>
        <v>1350</v>
      </c>
      <c r="G14" s="17">
        <f t="shared" si="2"/>
        <v>4646</v>
      </c>
    </row>
    <row r="15" spans="1:7" ht="18">
      <c r="A15" s="11" t="s">
        <v>14</v>
      </c>
      <c r="B15" s="17">
        <f aca="true" t="shared" si="3" ref="B15:G15">B10-B3-B4</f>
        <v>696</v>
      </c>
      <c r="C15" s="17">
        <f t="shared" si="3"/>
        <v>693</v>
      </c>
      <c r="D15" s="17">
        <f t="shared" si="3"/>
        <v>1318</v>
      </c>
      <c r="E15" s="17">
        <f t="shared" si="3"/>
        <v>1335</v>
      </c>
      <c r="F15" s="17">
        <f t="shared" si="3"/>
        <v>1350</v>
      </c>
      <c r="G15" s="17">
        <f t="shared" si="3"/>
        <v>4646</v>
      </c>
    </row>
    <row r="16" spans="1:7" ht="18">
      <c r="A16" s="11" t="s">
        <v>15</v>
      </c>
      <c r="B16" s="17">
        <f aca="true" t="shared" si="4" ref="B16:G16">B10-B4</f>
        <v>796</v>
      </c>
      <c r="C16" s="17">
        <f t="shared" si="4"/>
        <v>793</v>
      </c>
      <c r="D16" s="17">
        <f t="shared" si="4"/>
        <v>1418</v>
      </c>
      <c r="E16" s="17">
        <f t="shared" si="4"/>
        <v>1435</v>
      </c>
      <c r="F16" s="17">
        <f t="shared" si="4"/>
        <v>1450</v>
      </c>
      <c r="G16" s="17">
        <f t="shared" si="4"/>
        <v>4746</v>
      </c>
    </row>
    <row r="17" spans="1:7" ht="18">
      <c r="A17" s="12" t="s">
        <v>10</v>
      </c>
      <c r="B17" s="17">
        <f aca="true" t="shared" si="5" ref="B17:G17">B10-B3</f>
        <v>871</v>
      </c>
      <c r="C17" s="17">
        <f t="shared" si="5"/>
        <v>868</v>
      </c>
      <c r="D17" s="17">
        <f t="shared" si="5"/>
        <v>1493</v>
      </c>
      <c r="E17" s="17">
        <f t="shared" si="5"/>
        <v>1510</v>
      </c>
      <c r="F17" s="17">
        <f t="shared" si="5"/>
        <v>1525</v>
      </c>
      <c r="G17" s="17">
        <f t="shared" si="5"/>
        <v>4821</v>
      </c>
    </row>
    <row r="18" ht="16.5">
      <c r="A18" s="15"/>
    </row>
    <row r="19" spans="1:7" s="13" customFormat="1" ht="16.5">
      <c r="A19" s="1"/>
      <c r="B19" s="2"/>
      <c r="C19" s="2"/>
      <c r="D19" s="2"/>
      <c r="E19" s="2"/>
      <c r="F19" s="2"/>
      <c r="G19" s="2"/>
    </row>
    <row r="20" spans="1:7" s="13" customFormat="1" ht="16.5">
      <c r="A20" s="1"/>
      <c r="B20" s="2"/>
      <c r="C20" s="2"/>
      <c r="D20" s="2"/>
      <c r="E20" s="2"/>
      <c r="F20" s="2"/>
      <c r="G20" s="2"/>
    </row>
    <row r="21" spans="1:7" s="13" customFormat="1" ht="16.5">
      <c r="A21" s="1"/>
      <c r="B21" s="2"/>
      <c r="C21" s="2"/>
      <c r="D21" s="2"/>
      <c r="E21" s="2"/>
      <c r="F21" s="2"/>
      <c r="G21" s="2"/>
    </row>
    <row r="24" ht="52.5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2021-02-19T06:46:39Z</cp:lastPrinted>
  <dcterms:created xsi:type="dcterms:W3CDTF">1997-01-14T01:50:29Z</dcterms:created>
  <dcterms:modified xsi:type="dcterms:W3CDTF">2021-02-19T06:51:49Z</dcterms:modified>
  <cp:category/>
  <cp:version/>
  <cp:contentType/>
  <cp:contentStatus/>
</cp:coreProperties>
</file>